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<sst xmlns="http://schemas.openxmlformats.org/spreadsheetml/2006/main" count="527" uniqueCount="310">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</sst>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2" t="s">
        <v>0</v>
      </c>
      <c r="B1" s="93"/>
      <c r="C1" s="94"/>
    </row>
    <row r="2" ht="16.2" spans="1:3">
      <c r="A2" s="92" t="s">
        <v>1</v>
      </c>
      <c r="B2" s="95"/>
      <c r="C2" s="92"/>
    </row>
    <row r="3" ht="16.2" spans="1:3">
      <c r="A3" s="92" t="s">
        <v>2</v>
      </c>
      <c r="B3" s="92"/>
      <c r="C3" s="92"/>
    </row>
    <row r="4" ht="16.2" spans="1:3">
      <c r="A4" s="92" t="s">
        <v>3</v>
      </c>
      <c r="B4" s="92" t="s">
        <v>4</v>
      </c>
      <c r="C4" s="92"/>
    </row>
    <row r="5" ht="16.2" spans="1:16381">
      <c r="A5" s="81" t="s">
        <v>5</v>
      </c>
      <c r="B5" s="81" t="s">
        <v>6</v>
      </c>
      <c r="C5" s="81" t="s">
        <v>7</v>
      </c>
      <c r="XFA5" s="1"/>
    </row>
    <row r="6" spans="1:16381">
      <c r="A6" s="82">
        <v>1</v>
      </c>
      <c r="B6" s="96"/>
      <c r="C6" s="96"/>
      <c r="XFA6" s="1"/>
    </row>
    <row r="7" spans="1:16381">
      <c r="A7" s="82">
        <v>2</v>
      </c>
      <c r="B7" s="96"/>
      <c r="C7" s="96"/>
      <c r="XFA7" s="1"/>
    </row>
    <row r="8" spans="1:16381">
      <c r="A8" s="82">
        <v>3</v>
      </c>
      <c r="B8" s="96"/>
      <c r="C8" s="96"/>
      <c r="XFA8" s="1"/>
    </row>
    <row r="9" spans="1:16381">
      <c r="A9" s="82">
        <v>4</v>
      </c>
      <c r="B9" s="96"/>
      <c r="C9" s="96"/>
      <c r="XFA9" s="1"/>
    </row>
    <row r="10" spans="1:16381">
      <c r="A10" s="82">
        <v>5</v>
      </c>
      <c r="B10" s="96"/>
      <c r="C10" s="96"/>
      <c r="XFA10" s="1"/>
    </row>
    <row r="11" spans="1:16381">
      <c r="A11" s="82">
        <v>6</v>
      </c>
      <c r="B11" s="96"/>
      <c r="C11" s="96"/>
      <c r="XFA11" s="1"/>
    </row>
    <row r="12" spans="1:16381">
      <c r="A12" s="82">
        <v>7</v>
      </c>
      <c r="B12" s="96"/>
      <c r="C12" s="96"/>
      <c r="XFA12" s="1"/>
    </row>
    <row r="13" spans="1:16381">
      <c r="A13" s="82">
        <v>8</v>
      </c>
      <c r="B13" s="96"/>
      <c r="C13" s="96"/>
      <c r="XFA13" s="1"/>
    </row>
    <row r="14" spans="1:16381">
      <c r="A14" s="82">
        <v>9</v>
      </c>
      <c r="B14" s="96"/>
      <c r="C14" s="96"/>
      <c r="XFA14" s="1"/>
    </row>
    <row r="15" spans="1:16381">
      <c r="A15" s="82">
        <v>10</v>
      </c>
      <c r="B15" s="96"/>
      <c r="C15" s="96"/>
      <c r="XFA15" s="1"/>
    </row>
    <row r="16" spans="1:16381">
      <c r="A16" s="82">
        <v>11</v>
      </c>
      <c r="B16" s="96"/>
      <c r="C16" s="96"/>
      <c r="XFA16" s="1"/>
    </row>
    <row r="17" spans="1:16381">
      <c r="A17" s="82">
        <v>12</v>
      </c>
      <c r="B17" s="96"/>
      <c r="C17" s="96"/>
      <c r="XFA17" s="1"/>
    </row>
    <row r="18" spans="1:16381">
      <c r="A18" s="82">
        <v>13</v>
      </c>
      <c r="B18" s="96"/>
      <c r="C18" s="96"/>
      <c r="XFA18" s="1"/>
    </row>
    <row r="19" spans="1:16381">
      <c r="A19" s="82">
        <v>14</v>
      </c>
      <c r="B19" s="96"/>
      <c r="C19" s="96"/>
      <c r="XFA19" s="1"/>
    </row>
    <row r="20" spans="1:16381">
      <c r="A20" s="82">
        <v>15</v>
      </c>
      <c r="B20" s="96"/>
      <c r="C20" s="96"/>
      <c r="XFA20" s="1"/>
    </row>
    <row r="21" spans="1:16381">
      <c r="A21" s="2"/>
      <c r="XFA21" s="1"/>
    </row>
    <row r="22" spans="1:16381">
      <c r="A22" s="97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3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4" customWidth="1"/>
    <col min="9" max="9" width="20.5" style="1" customWidth="1"/>
    <col min="10" max="16384" width="8.87962962962963" style="1"/>
  </cols>
  <sheetData>
    <row r="1" ht="16.2" spans="1:9">
      <c r="A1" s="81" t="s">
        <v>5</v>
      </c>
      <c r="B1" s="85" t="s">
        <v>8</v>
      </c>
      <c r="C1" s="81" t="s">
        <v>9</v>
      </c>
      <c r="D1" s="81" t="s">
        <v>10</v>
      </c>
      <c r="E1" s="81" t="s">
        <v>11</v>
      </c>
      <c r="F1" s="81" t="s">
        <v>12</v>
      </c>
      <c r="G1" s="81" t="s">
        <v>13</v>
      </c>
      <c r="H1" s="86" t="s">
        <v>14</v>
      </c>
      <c r="I1" s="81" t="s">
        <v>15</v>
      </c>
    </row>
    <row r="2" spans="1:9">
      <c r="A2" s="82">
        <f>ROW()-1</f>
        <v>1</v>
      </c>
      <c r="B2" s="87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88">
        <f t="shared" ref="H2:H6" si="0">D2/C2</f>
        <v>0</v>
      </c>
      <c r="I2" s="7"/>
    </row>
    <row r="3" spans="1:9">
      <c r="A3" s="82">
        <f>ROW()-1</f>
        <v>2</v>
      </c>
      <c r="B3" s="87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88">
        <f t="shared" si="0"/>
        <v>0</v>
      </c>
      <c r="I3" s="7"/>
    </row>
    <row r="4" spans="1:9">
      <c r="A4" s="82">
        <f>ROW()-1</f>
        <v>3</v>
      </c>
      <c r="B4" s="87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88">
        <f t="shared" si="0"/>
        <v>0</v>
      </c>
      <c r="I4" s="7"/>
    </row>
    <row r="5" spans="1:9">
      <c r="A5" s="82">
        <f>ROW()-1</f>
        <v>4</v>
      </c>
      <c r="B5" s="87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88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88">
        <f t="shared" si="0"/>
        <v>0</v>
      </c>
      <c r="I6" s="16"/>
      <c r="J6" s="20"/>
    </row>
    <row r="7" spans="1:9">
      <c r="A7" s="89"/>
      <c r="B7" s="90"/>
      <c r="C7" s="89"/>
      <c r="D7" s="89"/>
      <c r="E7" s="89"/>
      <c r="F7" s="89"/>
      <c r="G7" s="89"/>
      <c r="H7" s="91"/>
      <c r="I7" s="89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{66d6f940-741d-4554-9ecf-e7c4bcc1eca5}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{e6990423-4e79-4779-9ab6-0e487c8fb2de}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6d6f940-741d-4554-9ecf-e7c4bcc1eca5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e6990423-4e79-4779-9ab6-0e487c8fb2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1" t="s">
        <v>5</v>
      </c>
      <c r="B1" s="81" t="s">
        <v>21</v>
      </c>
      <c r="C1" s="81" t="s">
        <v>22</v>
      </c>
      <c r="D1" s="81" t="s">
        <v>23</v>
      </c>
      <c r="E1" s="81" t="s">
        <v>15</v>
      </c>
      <c r="G1" s="81" t="s">
        <v>24</v>
      </c>
    </row>
    <row r="2" spans="1:7">
      <c r="A2" s="82">
        <f>ROW()-1</f>
        <v>1</v>
      </c>
      <c r="B2" s="82" t="s">
        <v>25</v>
      </c>
      <c r="C2" s="7" t="s">
        <v>26</v>
      </c>
      <c r="D2" s="7"/>
      <c r="E2" s="7"/>
      <c r="G2" s="7" t="s">
        <v>27</v>
      </c>
    </row>
    <row r="3" spans="1:7">
      <c r="A3" s="82">
        <f t="shared" ref="A3:A23" si="0">ROW()-1</f>
        <v>2</v>
      </c>
      <c r="B3" s="82" t="s">
        <v>28</v>
      </c>
      <c r="C3" s="7"/>
      <c r="D3" s="7"/>
      <c r="E3" s="7"/>
      <c r="G3" s="7" t="s">
        <v>29</v>
      </c>
    </row>
    <row r="4" spans="1:7">
      <c r="A4" s="82">
        <f t="shared" si="0"/>
        <v>3</v>
      </c>
      <c r="B4" s="82" t="s">
        <v>30</v>
      </c>
      <c r="C4" s="7"/>
      <c r="D4" s="11"/>
      <c r="E4" s="11"/>
      <c r="G4" s="7" t="s">
        <v>31</v>
      </c>
    </row>
    <row r="5" spans="1:7">
      <c r="A5" s="82">
        <f t="shared" si="0"/>
        <v>4</v>
      </c>
      <c r="B5" s="82" t="s">
        <v>32</v>
      </c>
      <c r="C5" s="7"/>
      <c r="D5" s="7"/>
      <c r="E5" s="7"/>
      <c r="G5" s="7" t="s">
        <v>33</v>
      </c>
    </row>
    <row r="6" spans="1:7">
      <c r="A6" s="82">
        <f t="shared" si="0"/>
        <v>5</v>
      </c>
      <c r="B6" s="82" t="s">
        <v>34</v>
      </c>
      <c r="C6" s="7"/>
      <c r="D6" s="7"/>
      <c r="E6" s="7"/>
      <c r="G6" s="7" t="s">
        <v>35</v>
      </c>
    </row>
    <row r="7" spans="1:7">
      <c r="A7" s="82">
        <f t="shared" si="0"/>
        <v>6</v>
      </c>
      <c r="B7" s="82" t="s">
        <v>36</v>
      </c>
      <c r="C7" s="7"/>
      <c r="D7" s="7"/>
      <c r="E7" s="7"/>
      <c r="G7" s="7" t="s">
        <v>37</v>
      </c>
    </row>
    <row r="8" spans="1:7">
      <c r="A8" s="82">
        <f t="shared" si="0"/>
        <v>7</v>
      </c>
      <c r="B8" s="82" t="s">
        <v>38</v>
      </c>
      <c r="C8" s="7"/>
      <c r="D8" s="7"/>
      <c r="E8" s="7"/>
      <c r="G8" s="7" t="s">
        <v>39</v>
      </c>
    </row>
    <row r="9" spans="1:7">
      <c r="A9" s="82">
        <f t="shared" si="0"/>
        <v>8</v>
      </c>
      <c r="B9" s="82" t="s">
        <v>40</v>
      </c>
      <c r="C9" s="7"/>
      <c r="D9" s="7"/>
      <c r="E9" s="7"/>
      <c r="G9" s="7" t="s">
        <v>41</v>
      </c>
    </row>
    <row r="10" spans="1:7">
      <c r="A10" s="82">
        <f t="shared" si="0"/>
        <v>9</v>
      </c>
      <c r="B10" s="82" t="s">
        <v>42</v>
      </c>
      <c r="C10" s="7"/>
      <c r="D10" s="7"/>
      <c r="E10" s="7"/>
      <c r="G10" s="7" t="s">
        <v>43</v>
      </c>
    </row>
    <row r="11" spans="1:7">
      <c r="A11" s="82">
        <f t="shared" si="0"/>
        <v>10</v>
      </c>
      <c r="B11" s="82" t="s">
        <v>44</v>
      </c>
      <c r="C11" s="7"/>
      <c r="D11" s="7"/>
      <c r="E11" s="7"/>
      <c r="G11" s="7" t="s">
        <v>45</v>
      </c>
    </row>
    <row r="12" spans="1:7">
      <c r="A12" s="82">
        <f t="shared" si="0"/>
        <v>11</v>
      </c>
      <c r="B12" s="82" t="s">
        <v>46</v>
      </c>
      <c r="C12" s="7"/>
      <c r="D12" s="7"/>
      <c r="E12" s="7"/>
      <c r="G12" s="7" t="s">
        <v>47</v>
      </c>
    </row>
    <row r="13" spans="1:5">
      <c r="A13" s="82">
        <f t="shared" si="0"/>
        <v>12</v>
      </c>
      <c r="B13" s="82" t="s">
        <v>48</v>
      </c>
      <c r="C13" s="7"/>
      <c r="D13" s="7"/>
      <c r="E13" s="7"/>
    </row>
    <row r="14" spans="1:5">
      <c r="A14" s="82">
        <f t="shared" si="0"/>
        <v>13</v>
      </c>
      <c r="B14" s="82" t="s">
        <v>49</v>
      </c>
      <c r="C14" s="7"/>
      <c r="D14" s="7"/>
      <c r="E14" s="7"/>
    </row>
    <row r="15" spans="1:5">
      <c r="A15" s="82">
        <f t="shared" si="0"/>
        <v>14</v>
      </c>
      <c r="B15" s="82" t="s">
        <v>50</v>
      </c>
      <c r="C15" s="9"/>
      <c r="D15" s="9"/>
      <c r="E15" s="7"/>
    </row>
    <row r="16" spans="1:5">
      <c r="A16" s="82">
        <f t="shared" si="0"/>
        <v>15</v>
      </c>
      <c r="B16" s="82" t="s">
        <v>51</v>
      </c>
      <c r="C16" s="7"/>
      <c r="D16" s="7"/>
      <c r="E16" s="7"/>
    </row>
    <row r="17" spans="1:5">
      <c r="A17" s="82">
        <f t="shared" si="0"/>
        <v>16</v>
      </c>
      <c r="B17" s="82" t="s">
        <v>52</v>
      </c>
      <c r="C17" s="7"/>
      <c r="D17" s="7"/>
      <c r="E17" s="7"/>
    </row>
    <row r="18" spans="1:5">
      <c r="A18" s="82">
        <f t="shared" si="0"/>
        <v>17</v>
      </c>
      <c r="B18" s="82" t="s">
        <v>53</v>
      </c>
      <c r="C18" s="7"/>
      <c r="D18" s="7"/>
      <c r="E18" s="7"/>
    </row>
    <row r="19" spans="1:5">
      <c r="A19" s="82">
        <f t="shared" si="0"/>
        <v>18</v>
      </c>
      <c r="B19" s="82" t="s">
        <v>54</v>
      </c>
      <c r="C19" s="7"/>
      <c r="D19" s="7"/>
      <c r="E19" s="7"/>
    </row>
    <row r="20" spans="1:5">
      <c r="A20" s="82">
        <f t="shared" si="0"/>
        <v>19</v>
      </c>
      <c r="B20" s="82" t="s">
        <v>55</v>
      </c>
      <c r="C20" s="7"/>
      <c r="D20" s="7"/>
      <c r="E20" s="7"/>
    </row>
    <row r="21" spans="1:5">
      <c r="A21" s="82">
        <f t="shared" si="0"/>
        <v>20</v>
      </c>
      <c r="B21" s="82" t="s">
        <v>56</v>
      </c>
      <c r="C21" s="7"/>
      <c r="D21" s="7"/>
      <c r="E21" s="7"/>
    </row>
    <row r="22" spans="1:5">
      <c r="A22" s="82">
        <f t="shared" si="0"/>
        <v>21</v>
      </c>
      <c r="B22" s="82" t="s">
        <v>57</v>
      </c>
      <c r="C22" s="7"/>
      <c r="D22" s="7"/>
      <c r="E22" s="7"/>
    </row>
    <row r="23" spans="1:5">
      <c r="A23" s="82">
        <f t="shared" si="0"/>
        <v>22</v>
      </c>
      <c r="B23" s="82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G46" sqref="G46"/>
    </sheetView>
  </sheetViews>
  <sheetFormatPr defaultColWidth="8.87962962962963" defaultRowHeight="15.6"/>
  <cols>
    <col min="1" max="1" width="18.75" style="73" customWidth="1"/>
    <col min="2" max="2" width="18.75" style="74" customWidth="1"/>
    <col min="3" max="3" width="18.75" style="63" customWidth="1"/>
    <col min="4" max="4" width="18.75" style="74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2" customFormat="1" ht="16.2" spans="1:11">
      <c r="A1" s="75" t="s">
        <v>59</v>
      </c>
      <c r="B1" s="76"/>
      <c r="C1" s="75" t="s">
        <v>60</v>
      </c>
      <c r="D1" s="77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52"/>
      <c r="G3" s="7"/>
      <c r="H3" s="10"/>
      <c r="I3" s="10"/>
      <c r="J3" s="10"/>
      <c r="K3" s="10"/>
    </row>
    <row r="4" spans="2:11">
      <c r="B4" s="74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52"/>
      <c r="G6" s="7"/>
      <c r="H6" s="10"/>
      <c r="I6" s="10"/>
      <c r="J6" s="10"/>
      <c r="K6" s="10"/>
    </row>
    <row r="7" spans="2:11">
      <c r="B7" s="74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78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79"/>
      <c r="G9" s="7"/>
      <c r="H9" s="10"/>
      <c r="I9" s="10"/>
      <c r="J9" s="10"/>
      <c r="K9" s="10"/>
    </row>
    <row r="10" spans="2:11">
      <c r="B10" s="74" t="s">
        <v>75</v>
      </c>
      <c r="D10" s="64"/>
      <c r="E10" s="11"/>
      <c r="F10" s="80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52"/>
      <c r="G12" s="7"/>
      <c r="H12" s="10"/>
      <c r="I12" s="10"/>
      <c r="J12" s="10"/>
      <c r="K12" s="10"/>
    </row>
    <row r="13" spans="2:11">
      <c r="B13" s="74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52"/>
      <c r="G15" s="10"/>
      <c r="H15" s="10"/>
      <c r="I15" s="10"/>
      <c r="J15" s="10"/>
      <c r="K15" s="10"/>
    </row>
    <row r="16" spans="2:11">
      <c r="B16" s="74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52"/>
      <c r="G18" s="7"/>
      <c r="H18" s="10"/>
      <c r="I18" s="10"/>
      <c r="J18" s="10"/>
      <c r="K18" s="10"/>
    </row>
    <row r="19" spans="2:11">
      <c r="B19" s="74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52"/>
      <c r="G21" s="7"/>
      <c r="H21" s="10"/>
      <c r="I21" s="10"/>
      <c r="J21" s="10"/>
      <c r="K21" s="10"/>
    </row>
    <row r="22" spans="2:11">
      <c r="B22" s="74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52"/>
      <c r="G24" s="7"/>
      <c r="H24" s="10"/>
      <c r="I24" s="10"/>
      <c r="J24" s="10"/>
      <c r="K24" s="10"/>
    </row>
    <row r="25" spans="2:11">
      <c r="B25" s="74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52"/>
      <c r="G27" s="7"/>
      <c r="H27" s="10"/>
      <c r="I27" s="10"/>
      <c r="J27" s="10"/>
      <c r="K27" s="10"/>
    </row>
    <row r="28" spans="2:11">
      <c r="B28" s="74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52"/>
      <c r="G30" s="10"/>
      <c r="H30" s="10"/>
      <c r="I30" s="10"/>
      <c r="J30" s="10"/>
      <c r="K30" s="10"/>
    </row>
    <row r="31" spans="2:11">
      <c r="B31" s="74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52"/>
      <c r="G33" s="7"/>
      <c r="H33" s="10"/>
      <c r="I33" s="10"/>
      <c r="J33" s="10"/>
      <c r="K33" s="10"/>
    </row>
    <row r="34" spans="2:11">
      <c r="B34" s="74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52"/>
      <c r="G36" s="7"/>
      <c r="H36" s="10"/>
      <c r="I36" s="10"/>
      <c r="J36" s="10"/>
      <c r="K36" s="10"/>
    </row>
    <row r="37" spans="2:11">
      <c r="B37" s="74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" activePane="bottomLeft" state="frozen"/>
      <selection/>
      <selection pane="bottomLeft" activeCell="A1" sqref="A1:F71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6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7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68"/>
    </row>
    <row r="5" spans="2:11">
      <c r="B5" s="26" t="s">
        <v>106</v>
      </c>
      <c r="E5" s="33">
        <v>2</v>
      </c>
      <c r="F5" s="33" t="s">
        <v>107</v>
      </c>
      <c r="G5" s="40" t="s">
        <v>108</v>
      </c>
      <c r="H5" s="8"/>
      <c r="I5" s="33" t="s">
        <v>68</v>
      </c>
      <c r="J5" s="33"/>
      <c r="K5" s="69"/>
    </row>
    <row r="6" spans="4:11">
      <c r="D6" s="41"/>
      <c r="E6" s="35"/>
      <c r="F6" s="35"/>
      <c r="G6" s="42"/>
      <c r="H6" s="10"/>
      <c r="I6" s="35"/>
      <c r="J6" s="35"/>
      <c r="K6" s="67"/>
    </row>
    <row r="7" spans="3:11">
      <c r="C7" s="27" t="s">
        <v>105</v>
      </c>
      <c r="D7" s="41"/>
      <c r="E7" s="35"/>
      <c r="F7" s="35"/>
      <c r="G7" s="42"/>
      <c r="H7" s="11"/>
      <c r="I7" s="35"/>
      <c r="J7" s="35"/>
      <c r="K7" s="67"/>
    </row>
    <row r="8" spans="1:11">
      <c r="A8" s="43"/>
      <c r="B8" s="44"/>
      <c r="C8" s="27" t="s">
        <v>109</v>
      </c>
      <c r="E8" s="33">
        <v>3</v>
      </c>
      <c r="F8" s="33" t="s">
        <v>110</v>
      </c>
      <c r="G8" s="33" t="s">
        <v>111</v>
      </c>
      <c r="H8" s="8"/>
      <c r="I8" s="33" t="s">
        <v>68</v>
      </c>
      <c r="J8" s="33"/>
      <c r="K8" s="69"/>
    </row>
    <row r="9" spans="1:11">
      <c r="A9" s="43"/>
      <c r="B9" s="45"/>
      <c r="E9" s="35"/>
      <c r="F9" s="35"/>
      <c r="G9" s="35"/>
      <c r="H9" s="10"/>
      <c r="I9" s="35"/>
      <c r="J9" s="35"/>
      <c r="K9" s="67"/>
    </row>
    <row r="10" spans="1:11">
      <c r="A10" s="43"/>
      <c r="B10" s="45" t="s">
        <v>112</v>
      </c>
      <c r="E10" s="35"/>
      <c r="F10" s="35"/>
      <c r="G10" s="38"/>
      <c r="H10" s="11"/>
      <c r="I10" s="35"/>
      <c r="J10" s="35"/>
      <c r="K10" s="67"/>
    </row>
    <row r="11" spans="1:11">
      <c r="A11" s="43"/>
      <c r="B11" s="44"/>
      <c r="C11" s="27" t="s">
        <v>113</v>
      </c>
      <c r="E11" s="33">
        <v>4</v>
      </c>
      <c r="F11" s="33" t="s">
        <v>114</v>
      </c>
      <c r="G11" s="33" t="s">
        <v>115</v>
      </c>
      <c r="H11" s="8"/>
      <c r="I11" s="33" t="s">
        <v>68</v>
      </c>
      <c r="J11" s="33"/>
      <c r="K11" s="69"/>
    </row>
    <row r="12" spans="1:11">
      <c r="A12" s="43"/>
      <c r="B12" s="45"/>
      <c r="E12" s="35"/>
      <c r="F12" s="35"/>
      <c r="G12" s="35"/>
      <c r="H12" s="10"/>
      <c r="I12" s="35"/>
      <c r="J12" s="35"/>
      <c r="K12" s="67"/>
    </row>
    <row r="13" spans="1:11">
      <c r="A13" s="43"/>
      <c r="B13" s="46" t="s">
        <v>116</v>
      </c>
      <c r="C13" s="47"/>
      <c r="E13" s="38"/>
      <c r="F13" s="38"/>
      <c r="G13" s="38"/>
      <c r="H13" s="11"/>
      <c r="I13" s="38"/>
      <c r="J13" s="38"/>
      <c r="K13" s="68"/>
    </row>
    <row r="14" spans="2:11">
      <c r="B14" s="45"/>
      <c r="C14" s="27" t="s">
        <v>117</v>
      </c>
      <c r="D14" s="48"/>
      <c r="E14" s="33">
        <v>5</v>
      </c>
      <c r="F14" s="14" t="s">
        <v>118</v>
      </c>
      <c r="G14" s="49" t="s">
        <v>119</v>
      </c>
      <c r="H14" s="8"/>
      <c r="I14" s="33" t="s">
        <v>68</v>
      </c>
      <c r="J14" s="33"/>
      <c r="K14" s="69"/>
    </row>
    <row r="15" spans="2:11">
      <c r="B15" s="50"/>
      <c r="C15" s="51"/>
      <c r="D15" s="48"/>
      <c r="E15" s="35"/>
      <c r="F15" s="52"/>
      <c r="G15" s="42"/>
      <c r="H15" s="10"/>
      <c r="I15" s="35"/>
      <c r="J15" s="35"/>
      <c r="K15" s="67"/>
    </row>
    <row r="16" spans="2:11">
      <c r="B16" s="44" t="s">
        <v>120</v>
      </c>
      <c r="C16" s="53"/>
      <c r="E16" s="38"/>
      <c r="F16" s="15"/>
      <c r="G16" s="54"/>
      <c r="H16" s="11"/>
      <c r="I16" s="38"/>
      <c r="J16" s="38"/>
      <c r="K16" s="68"/>
    </row>
    <row r="17" spans="2:11">
      <c r="B17" s="45"/>
      <c r="C17" s="27" t="s">
        <v>121</v>
      </c>
      <c r="D17" s="50"/>
      <c r="E17" s="33">
        <v>6</v>
      </c>
      <c r="F17" s="33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0"/>
      <c r="C18" s="51"/>
      <c r="D18" s="50"/>
      <c r="E18" s="35"/>
      <c r="F18" s="35"/>
      <c r="G18" s="35"/>
      <c r="H18" s="10"/>
      <c r="I18" s="35"/>
      <c r="J18" s="35"/>
      <c r="K18" s="35"/>
    </row>
    <row r="19" spans="2:11">
      <c r="B19" s="44" t="s">
        <v>124</v>
      </c>
      <c r="C19" s="43"/>
      <c r="D19" s="50"/>
      <c r="E19" s="35"/>
      <c r="F19" s="35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3"/>
      <c r="B23" s="45"/>
      <c r="C23" s="27" t="s">
        <v>128</v>
      </c>
      <c r="D23" s="55"/>
      <c r="E23" s="33">
        <v>8</v>
      </c>
      <c r="F23" s="33" t="s">
        <v>129</v>
      </c>
      <c r="G23" s="49" t="s">
        <v>130</v>
      </c>
      <c r="H23" s="8"/>
      <c r="I23" s="33" t="s">
        <v>68</v>
      </c>
      <c r="J23" s="33"/>
      <c r="K23" s="33" t="s">
        <v>123</v>
      </c>
    </row>
    <row r="24" spans="1:11">
      <c r="A24" s="43"/>
      <c r="B24" s="50"/>
      <c r="C24" s="51"/>
      <c r="D24" s="50"/>
      <c r="E24" s="35"/>
      <c r="F24" s="35"/>
      <c r="G24" s="42"/>
      <c r="H24" s="10"/>
      <c r="I24" s="35"/>
      <c r="J24" s="35"/>
      <c r="K24" s="35"/>
    </row>
    <row r="25" spans="1:11">
      <c r="A25" s="43"/>
      <c r="B25" s="44" t="s">
        <v>124</v>
      </c>
      <c r="C25" s="53"/>
      <c r="D25" s="50"/>
      <c r="E25" s="35"/>
      <c r="F25" s="35"/>
      <c r="G25" s="42"/>
      <c r="H25" s="11"/>
      <c r="I25" s="35"/>
      <c r="J25" s="35"/>
      <c r="K25" s="35"/>
    </row>
    <row r="26" spans="1:11">
      <c r="A26" s="43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3"/>
      <c r="D27" s="56"/>
      <c r="E27" s="35"/>
      <c r="F27" s="35"/>
      <c r="G27" s="35"/>
      <c r="H27" s="10"/>
      <c r="I27" s="35"/>
      <c r="J27" s="35"/>
      <c r="K27" s="35"/>
    </row>
    <row r="28" spans="1:11">
      <c r="A28" s="43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3"/>
      <c r="B29" s="45"/>
      <c r="C29" s="27" t="s">
        <v>133</v>
      </c>
      <c r="E29" s="33">
        <v>10</v>
      </c>
      <c r="F29" s="33" t="s">
        <v>134</v>
      </c>
      <c r="G29" s="49" t="s">
        <v>135</v>
      </c>
      <c r="H29" s="8"/>
      <c r="I29" s="33" t="s">
        <v>68</v>
      </c>
      <c r="J29" s="33"/>
      <c r="K29" s="33" t="s">
        <v>123</v>
      </c>
    </row>
    <row r="30" spans="1:11">
      <c r="A30" s="43"/>
      <c r="B30" s="46"/>
      <c r="C30" s="47"/>
      <c r="E30" s="35"/>
      <c r="F30" s="35"/>
      <c r="G30" s="57"/>
      <c r="H30" s="10"/>
      <c r="I30" s="35"/>
      <c r="J30" s="35"/>
      <c r="K30" s="35"/>
    </row>
    <row r="31" ht="38.1" customHeight="1" spans="1:11">
      <c r="A31" s="43"/>
      <c r="B31" s="44" t="s">
        <v>136</v>
      </c>
      <c r="C31" s="53"/>
      <c r="E31" s="38"/>
      <c r="F31" s="38"/>
      <c r="G31" s="58"/>
      <c r="H31" s="11"/>
      <c r="I31" s="38"/>
      <c r="J31" s="38"/>
      <c r="K31" s="38"/>
    </row>
    <row r="32" spans="1:11">
      <c r="A32" s="43"/>
      <c r="B32" s="45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3"/>
      <c r="B33" s="44"/>
      <c r="C33" s="53"/>
      <c r="E33" s="35"/>
      <c r="F33" s="35"/>
      <c r="G33" s="35"/>
      <c r="H33" s="10"/>
      <c r="I33" s="35"/>
      <c r="J33" s="35"/>
      <c r="K33" s="35"/>
    </row>
    <row r="34" spans="1:11">
      <c r="A34" s="43"/>
      <c r="B34" s="44"/>
      <c r="C34" s="53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5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0"/>
      <c r="C36" s="51"/>
      <c r="D36" s="41"/>
      <c r="E36" s="35"/>
      <c r="F36" s="35"/>
      <c r="G36" s="35"/>
      <c r="H36" s="10"/>
      <c r="I36" s="35"/>
      <c r="J36" s="35"/>
      <c r="K36" s="35"/>
    </row>
    <row r="37" spans="2:11">
      <c r="B37" s="44" t="s">
        <v>143</v>
      </c>
      <c r="C37" s="53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3"/>
      <c r="B44" s="45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3"/>
      <c r="B45" s="50"/>
      <c r="C45" s="51"/>
      <c r="E45" s="35"/>
      <c r="F45" s="35"/>
      <c r="G45" s="35"/>
      <c r="H45" s="10"/>
      <c r="I45" s="35"/>
      <c r="J45" s="35"/>
      <c r="K45" s="35"/>
    </row>
    <row r="46" spans="1:11">
      <c r="A46" s="43"/>
      <c r="B46" s="44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3"/>
      <c r="B47" s="45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3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3"/>
      <c r="B49" s="44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3"/>
      <c r="B50" s="45" t="s">
        <v>153</v>
      </c>
      <c r="E50" s="33">
        <v>17</v>
      </c>
      <c r="F50" s="33" t="s">
        <v>154</v>
      </c>
      <c r="G50" s="49" t="s">
        <v>155</v>
      </c>
      <c r="H50" s="8"/>
      <c r="I50" s="33" t="s">
        <v>68</v>
      </c>
      <c r="J50" s="33"/>
      <c r="K50" s="33" t="s">
        <v>123</v>
      </c>
    </row>
    <row r="51" spans="1:11">
      <c r="A51" s="43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3"/>
      <c r="B52" s="44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3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3"/>
      <c r="E54" s="35"/>
      <c r="F54" s="35"/>
      <c r="G54" s="35"/>
      <c r="H54" s="10"/>
      <c r="I54" s="35"/>
      <c r="J54" s="35"/>
      <c r="K54" s="35"/>
    </row>
    <row r="55" spans="1:11">
      <c r="A55" s="43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3"/>
      <c r="B62" s="45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3"/>
      <c r="B63" s="50"/>
      <c r="C63" s="51"/>
      <c r="D63" s="32"/>
      <c r="E63" s="35"/>
      <c r="F63" s="36"/>
      <c r="G63" s="35"/>
      <c r="H63" s="10"/>
      <c r="I63" s="35"/>
      <c r="J63" s="35"/>
      <c r="K63" s="35"/>
    </row>
    <row r="64" ht="16.2" spans="1:11">
      <c r="A64" s="43"/>
      <c r="B64" s="44" t="s">
        <v>165</v>
      </c>
      <c r="C64" s="53"/>
      <c r="D64" s="32"/>
      <c r="E64" s="35"/>
      <c r="F64" s="36"/>
      <c r="G64" s="38"/>
      <c r="H64" s="11"/>
      <c r="I64" s="35"/>
      <c r="J64" s="35"/>
      <c r="K64" s="35"/>
    </row>
    <row r="65" ht="16.2" spans="1:11">
      <c r="A65" s="43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3"/>
      <c r="E66" s="35"/>
      <c r="F66" s="36"/>
      <c r="G66" s="35"/>
      <c r="H66" s="10"/>
      <c r="I66" s="35"/>
      <c r="J66" s="35"/>
      <c r="K66" s="35"/>
    </row>
    <row r="67" spans="1:11">
      <c r="A67" s="43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3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3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3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0" t="s">
        <v>20</v>
      </c>
      <c r="F71" s="70">
        <f>COUNTIFS(F2:F69,"*")</f>
        <v>23</v>
      </c>
      <c r="G71" s="70"/>
      <c r="H71" s="70">
        <f>COUNTIFS(H2:H70,"OK")</f>
        <v>0</v>
      </c>
      <c r="I71" s="70">
        <f>COUNTIFS(I2:I70,"Y")</f>
        <v>22</v>
      </c>
      <c r="J71" s="70"/>
      <c r="K71" s="71"/>
    </row>
    <row r="72" spans="2:2">
      <c r="B72" s="44"/>
    </row>
    <row r="77" spans="2:2">
      <c r="B77" s="44"/>
    </row>
    <row r="80" spans="2:2">
      <c r="B80" s="44"/>
    </row>
    <row r="86" spans="2:2">
      <c r="B86" s="44"/>
    </row>
    <row r="91" spans="2:2">
      <c r="B91" s="44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2025-08-05T06:43:29Z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